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mp" ContentType="image/jpe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485589\Downloads\"/>
    </mc:Choice>
  </mc:AlternateContent>
  <xr:revisionPtr revIDLastSave="0" documentId="13_ncr:1_{9C265B47-143A-4673-8531-806B24CB0477}" xr6:coauthVersionLast="47" xr6:coauthVersionMax="47" xr10:uidLastSave="{00000000-0000-0000-0000-000000000000}"/>
  <bookViews>
    <workbookView xWindow="-108" yWindow="-108" windowWidth="23256" windowHeight="13896" xr2:uid="{9D735059-DD46-46E7-8CEF-7A4B8C9F5E90}"/>
  </bookViews>
  <sheets>
    <sheet name="Udlæg" sheetId="1" r:id="rId1"/>
    <sheet name="Lister" sheetId="3" state="hidden" r:id="rId2"/>
  </sheets>
  <definedNames>
    <definedName name="_xlnm.Print_Area" localSheetId="0">Udlæg!$A$1:$G$61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37" i="1" l="1"/>
  <c r="G28" i="1"/>
  <c r="C13" i="1" s="1"/>
</calcChain>
</file>

<file path=xl/sharedStrings.xml><?xml version="1.0" encoding="utf-8"?>
<sst xmlns="http://schemas.openxmlformats.org/spreadsheetml/2006/main" count="80" uniqueCount="71">
  <si>
    <t>Udlægsblanket – IFS Fodbold</t>
  </si>
  <si>
    <t>Udfyld de blå felter, vedhæft bilag og send til kassereren pr. mail.</t>
  </si>
  <si>
    <t>Navn</t>
  </si>
  <si>
    <t>Dato for anmodning</t>
  </si>
  <si>
    <t>Årgang</t>
  </si>
  <si>
    <t>Kategori</t>
  </si>
  <si>
    <t>Reg.nr.</t>
  </si>
  <si>
    <t>Kontonummer</t>
  </si>
  <si>
    <t>2. Send til</t>
  </si>
  <si>
    <t>Mail til</t>
  </si>
  <si>
    <t>Cc</t>
  </si>
  <si>
    <t>kassereren@ikastfsfodbold.dk</t>
  </si>
  <si>
    <t>3. Specifikation af udlæg</t>
  </si>
  <si>
    <t>Beløb (kr.)</t>
  </si>
  <si>
    <t>Samlet beløb</t>
  </si>
  <si>
    <t>4. Tjekliste før afsendelse</t>
  </si>
  <si>
    <t>☐ Samlet beløb er summeret</t>
  </si>
  <si>
    <t>☐ Reg.nr. og kontonummer er noteret</t>
  </si>
  <si>
    <t>☐ Alle bilag er vedhæftet mailen</t>
  </si>
  <si>
    <t>Kilde: Retningslinjer for refusion for udlæg, IFS Fodbold – https://www.ikastfsfodbold.dk/media/2713/retningslinjer-for-refusion-for-udlaeg-2.pdf</t>
  </si>
  <si>
    <t>1. Oplysninger på person med udlæg</t>
  </si>
  <si>
    <t>Emne</t>
  </si>
  <si>
    <t>Udlæg – Ikast FS Fodbold</t>
  </si>
  <si>
    <t>Dato for udlæg</t>
  </si>
  <si>
    <t>Butik/forhandler</t>
  </si>
  <si>
    <t>Beskrivelse/formål</t>
  </si>
  <si>
    <t>☐ Kategori er valgt for hver linje</t>
  </si>
  <si>
    <t>☐ Årgang er noteret for hver linje</t>
  </si>
  <si>
    <t>☐ Dato, butik/forhandler og formål er udfyldt</t>
  </si>
  <si>
    <t>Lister til dropdowns i fanen Udlæg – tilføj/ret her</t>
  </si>
  <si>
    <t>Cc til</t>
  </si>
  <si>
    <t>U5 - Mix</t>
  </si>
  <si>
    <t>U6 - Mix</t>
  </si>
  <si>
    <t>U7 - Mix</t>
  </si>
  <si>
    <t>U8 - Drenge</t>
  </si>
  <si>
    <t>U9 - Drenge</t>
  </si>
  <si>
    <t>U10 - Drenge</t>
  </si>
  <si>
    <t>U11 - Drenge</t>
  </si>
  <si>
    <t>U12 - Drenge</t>
  </si>
  <si>
    <t>U13 - Drenge</t>
  </si>
  <si>
    <t>U14 - Drenge</t>
  </si>
  <si>
    <t>U15 - Drenge</t>
  </si>
  <si>
    <t>U16 - Drenge</t>
  </si>
  <si>
    <t>U17 - Drenge</t>
  </si>
  <si>
    <t>U19 - Drenge</t>
  </si>
  <si>
    <t>U8 - Piger</t>
  </si>
  <si>
    <t>U9 - Piger</t>
  </si>
  <si>
    <t>U10 - Piger</t>
  </si>
  <si>
    <t>U8-U10 Piger fælles</t>
  </si>
  <si>
    <t>U11/U12 - Piger</t>
  </si>
  <si>
    <t>U13 - Piger</t>
  </si>
  <si>
    <t>U14 - Piger</t>
  </si>
  <si>
    <t>U15 - Piger</t>
  </si>
  <si>
    <t>U17 - Piger Liga 1</t>
  </si>
  <si>
    <t>U17 - Piger Liga 2/3</t>
  </si>
  <si>
    <t>Herresenior fælles</t>
  </si>
  <si>
    <t>Herrer - Serie 1</t>
  </si>
  <si>
    <t>Herrer - Serie 3</t>
  </si>
  <si>
    <t>Damesenior fælles</t>
  </si>
  <si>
    <t>Klub fælles</t>
  </si>
  <si>
    <t>Social afdeling</t>
  </si>
  <si>
    <t>Holdgebyr</t>
  </si>
  <si>
    <t>Træner/ledergebyr</t>
  </si>
  <si>
    <t>Udstyr/materialer</t>
  </si>
  <si>
    <t>Andet/Ved ikke</t>
  </si>
  <si>
    <t>ole@nielsenheller.dk</t>
  </si>
  <si>
    <t>Cc ved større beløb</t>
  </si>
  <si>
    <t>Beløbsgrænse (kr.)</t>
  </si>
  <si>
    <t>Martin Risbjerg Damsgaard</t>
  </si>
  <si>
    <t>Mail</t>
  </si>
  <si>
    <t>martinrisbjerg@ikastfsfodbold.dk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</si>
</sst>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r.&quot;;\-#,##0.00\ &quot;kr.&quot;;&quot;-&quot;"/>
    <numFmt numFmtId="165" formatCode="#,##0\ &quot;kr.&quot;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Calibri"/>
    </font>
    <font>
      <b/>
      <sz val="16"/>
      <color theme="1"/>
      <name val="Calibri"/>
    </font>
    <font>
      <i/>
      <sz val="11"/>
      <color rgb="FF595959"/>
      <name val="Calibri"/>
    </font>
    <font>
      <sz val="11"/>
      <color rgb="FF0000FF"/>
      <name val="Aptos Narrow"/>
      <family val="2"/>
      <scheme val="minor"/>
    </font>
    <font>
      <b/>
      <sz val="11"/>
      <color rgb="FFFFFFFF"/>
      <name val="Calibri"/>
    </font>
    <font>
      <sz val="11"/>
      <color rgb="FF0000FF"/>
      <name val="Calibri"/>
    </font>
    <font>
      <b/>
      <sz val="11"/>
      <color theme="1"/>
      <name val="Calibri"/>
    </font>
    <font>
      <b/>
      <sz val="12"/>
      <color rgb="FF1F3864"/>
      <name val="Calibri"/>
    </font>
    <font>
      <sz val="11"/>
      <color rgb="FF000000"/>
      <name val="Calibri"/>
    </font>
    <font>
      <i/>
      <sz val="9"/>
      <color rgb="FF808080"/>
      <name val="Calibri"/>
    </font>
    <font>
      <b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AF1FB"/>
        <bgColor indexed="64"/>
      </patternFill>
    </fill>
    <fill>
      <patternFill patternType="solid">
        <fgColor rgb="FF1F3864"/>
        <bgColor indexed="64"/>
      </patternFill>
    </fill>
    <fill>
      <patternFill patternType="solid">
        <fgColor rgb="FFD9E1F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 style="thin">
        <color rgb="FFD9D9D9"/>
      </right>
      <top/>
      <bottom/>
      <diagonal/>
    </border>
    <border>
      <left style="thin">
        <color rgb="FFD9D9D9"/>
      </left>
      <right style="thin">
        <color rgb="FFD9D9D9"/>
      </right>
      <top/>
      <bottom/>
      <diagonal/>
    </border>
    <border>
      <left style="thin">
        <color rgb="FFD9D9D9"/>
      </left>
      <right/>
      <top/>
      <bottom/>
      <diagonal/>
    </border>
    <border>
      <left/>
      <right style="thin">
        <color rgb="FFD9D9D9"/>
      </right>
      <top style="thin">
        <color rgb="FFBFBFBF"/>
      </top>
      <bottom style="thin">
        <color rgb="FFBFBFBF"/>
      </bottom>
      <diagonal/>
    </border>
    <border>
      <left style="thin">
        <color rgb="FFD9D9D9"/>
      </left>
      <right style="thin">
        <color rgb="FFD9D9D9"/>
      </right>
      <top style="thin">
        <color rgb="FFBFBFBF"/>
      </top>
      <bottom style="thin">
        <color rgb="FFBFBFBF"/>
      </bottom>
      <diagonal/>
    </border>
    <border>
      <left style="thin">
        <color rgb="FFD9D9D9"/>
      </left>
      <right/>
      <top style="thin">
        <color rgb="FFBFBFBF"/>
      </top>
      <bottom style="thin">
        <color rgb="FFBFBFBF"/>
      </bottom>
      <diagonal/>
    </border>
    <border>
      <left/>
      <right style="thin">
        <color rgb="FFD9D9D9"/>
      </right>
      <top style="thin">
        <color rgb="FFBFBFBF"/>
      </top>
      <bottom/>
      <diagonal/>
    </border>
    <border>
      <left style="thin">
        <color rgb="FFD9D9D9"/>
      </left>
      <right style="thin">
        <color rgb="FFD9D9D9"/>
      </right>
      <top style="thin">
        <color rgb="FFBFBFBF"/>
      </top>
      <bottom/>
      <diagonal/>
    </border>
    <border>
      <left style="thin">
        <color rgb="FFD9D9D9"/>
      </left>
      <right/>
      <top style="thin">
        <color rgb="FFBFBFBF"/>
      </top>
      <bottom/>
      <diagonal/>
    </border>
    <border>
      <left/>
      <right style="thin">
        <color rgb="FFD9D9D9"/>
      </right>
      <top style="thin">
        <color rgb="FFBFBFBF"/>
      </top>
      <bottom style="double">
        <color rgb="FF000000"/>
      </bottom>
      <diagonal/>
    </border>
    <border>
      <left style="thin">
        <color rgb="FFD9D9D9"/>
      </left>
      <right style="thin">
        <color rgb="FFD9D9D9"/>
      </right>
      <top style="thin">
        <color rgb="FFBFBFBF"/>
      </top>
      <bottom style="double">
        <color rgb="FF000000"/>
      </bottom>
      <diagonal/>
    </border>
    <border>
      <left style="thin">
        <color rgb="FFD9D9D9"/>
      </left>
      <right/>
      <top style="thin">
        <color rgb="FFBFBFBF"/>
      </top>
      <bottom style="double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3" borderId="0" xfId="0" applyFont="1" applyFill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6" fillId="0" borderId="0" xfId="0" applyFont="1"/>
    <xf numFmtId="165" fontId="4" fillId="0" borderId="0" xfId="0" applyNumberFormat="1" applyFont="1"/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14" fontId="6" fillId="0" borderId="6" xfId="0" applyNumberFormat="1" applyFont="1" applyBorder="1" applyAlignment="1">
      <alignment horizontal="left"/>
    </xf>
    <xf numFmtId="0" fontId="6" fillId="0" borderId="7" xfId="0" applyFont="1" applyBorder="1"/>
    <xf numFmtId="164" fontId="6" fillId="0" borderId="8" xfId="0" applyNumberFormat="1" applyFont="1" applyBorder="1"/>
    <xf numFmtId="14" fontId="6" fillId="0" borderId="9" xfId="0" applyNumberFormat="1" applyFont="1" applyBorder="1" applyAlignment="1">
      <alignment horizontal="left"/>
    </xf>
    <xf numFmtId="0" fontId="6" fillId="0" borderId="10" xfId="0" applyFont="1" applyBorder="1"/>
    <xf numFmtId="164" fontId="6" fillId="0" borderId="11" xfId="0" applyNumberFormat="1" applyFont="1" applyBorder="1"/>
    <xf numFmtId="164" fontId="11" fillId="4" borderId="14" xfId="0" applyNumberFormat="1" applyFont="1" applyFill="1" applyBorder="1"/>
    <xf numFmtId="49" fontId="4" fillId="2" borderId="2" xfId="0" applyNumberFormat="1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14" fontId="4" fillId="2" borderId="2" xfId="0" applyNumberFormat="1" applyFont="1" applyFill="1" applyBorder="1" applyAlignment="1">
      <alignment horizontal="left"/>
    </xf>
    <xf numFmtId="0" fontId="11" fillId="4" borderId="12" xfId="0" applyFont="1" applyFill="1" applyBorder="1"/>
    <xf numFmtId="0" fontId="11" fillId="4" borderId="1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209550</xdr:colOff>
      <xdr:row>0</xdr:row>
      <xdr:rowOff>76200</xdr:rowOff>
    </xdr:from>
    <xdr:ext cx="742950" cy="762000"/>
    <xdr:pic>
      <xdr:nvPicPr>
        <xdr:cNvPr id="2" name="IFS logo">
          <a:extLst>
            <a:ext uri="{FF2B5EF4-FFF2-40B4-BE49-F238E27FC236}">
              <a16:creationId xmlns:a16="http://schemas.microsoft.com/office/drawing/2014/main" id="{E8241874-53DB-FBBC-F65A-7C89B1EFD2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20990" y="76200"/>
          <a:ext cx="742950" cy="762000"/>
        </a:xfrm>
        <a:prstGeom prst="rect">
          <a:avLst/>
        </a:prstGeom>
      </xdr:spPr>
    </xdr:pic>
    <xdr:clientData/>
  </xdr:oneCellAnchor>
  <xdr:twoCellAnchor>
    <xdr:from>
      <xdr:col>4</xdr:col>
      <xdr:colOff>203200</xdr:colOff>
      <xdr:row>1</xdr:row>
      <xdr:rowOff>0</xdr:rowOff>
    </xdr:from>
    <xdr:to>
      <xdr:col>6</xdr:col>
      <xdr:colOff>0</xdr:colOff>
      <xdr:row>14</xdr:row>
      <xdr:rowOff>0</xdr:rowOff>
    </xdr:to>
    <xdr:sp macro="" textlink="">
      <xdr:nvSpPr>
        <xdr:cNvPr id="4" name="Kvitteringsfelt">
          <a:extLst>
            <a:ext uri="{FF2B5EF4-FFF2-40B4-BE49-F238E27FC236}">
              <a16:creationId xmlns:a16="http://schemas.microsoft.com/office/drawing/2014/main" id="{EA3D56D7-CA87-4241-9872-E9B9FE9065F5}"/>
            </a:ext>
          </a:extLst>
        </xdr:cNvPr>
        <xdr:cNvSpPr/>
      </xdr:nvSpPr>
      <xdr:spPr>
        <a:xfrm>
          <a:off x="4356100" y="182880"/>
          <a:ext cx="3355340" cy="2491740"/>
        </a:xfrm>
        <a:prstGeom prst="rect">
          <a:avLst/>
        </a:prstGeom>
        <a:solidFill>
          <a:srgbClr val="F5F8FD"/>
        </a:solidFill>
        <a:ln w="25400" cap="flat" cmpd="sng" algn="ctr">
          <a:solidFill>
            <a:srgbClr val="1F3864"/>
          </a:solidFill>
          <a:prstDash val="dash"/>
          <a:miter lim="800000"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0" lang="da-DK" sz="1100" b="0" i="1" u="none" strike="noStrike" kern="0" cap="none" spc="0" normalizeH="0" baseline="0" noProof="0">
              <a:ln>
                <a:noFill/>
              </a:ln>
              <a:solidFill>
                <a:srgbClr val="1F3864"/>
              </a:solidFill>
              <a:effectLst/>
              <a:uLnTx/>
              <a:uFillTx/>
              <a:latin typeface="Aptos Narrow" panose="02110004020202020204"/>
            </a:rPr>
            <a:t>Indsæt billede af kvittering her
eller vedhæft i mail</a:t>
          </a:r>
        </a:p>
      </xdr:txBody>
    </xdr:sp>
    <xdr:clientData/>
  </xdr:twoCellAnchor>
  <xdr:twoCellAnchor>
    <xdr:from>
      <xdr:col>1</xdr:col>
      <xdr:colOff>342900</xdr:colOff>
      <xdr:row>38</xdr:row>
      <xdr:rowOff>180974</xdr:rowOff>
    </xdr:from>
    <xdr:to>
      <xdr:col>3</xdr:col>
      <xdr:colOff>520700</xdr:colOff>
      <xdr:row>60</xdr:row>
      <xdr:rowOff>38099</xdr:rowOff>
    </xdr:to>
    <xdr:sp macro="" textlink="">
      <xdr:nvSpPr>
        <xdr:cNvPr id="3" name="Kvitteringsfelt">
          <a:extLst>
            <a:ext uri="{FF2B5EF4-FFF2-40B4-BE49-F238E27FC236}">
              <a16:creationId xmlns:a16="http://schemas.microsoft.com/office/drawing/2014/main" id="{92758D6F-781D-43BC-94BB-178C11D337D9}"/>
            </a:ext>
          </a:extLst>
        </xdr:cNvPr>
        <xdr:cNvSpPr/>
      </xdr:nvSpPr>
      <xdr:spPr>
        <a:xfrm>
          <a:off x="495300" y="7439024"/>
          <a:ext cx="3359150" cy="3838575"/>
        </a:xfrm>
        <a:prstGeom prst="rect">
          <a:avLst/>
        </a:prstGeom>
        <a:solidFill>
          <a:srgbClr val="F5F8FD"/>
        </a:solidFill>
        <a:ln w="25400" cap="flat" cmpd="sng" algn="ctr">
          <a:solidFill>
            <a:srgbClr val="1F3864"/>
          </a:solidFill>
          <a:prstDash val="dash"/>
          <a:miter lim="800000"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0" lang="da-DK" sz="1100" b="0" i="1" u="none" strike="noStrike" kern="0" cap="none" spc="0" normalizeH="0" baseline="0" noProof="0">
              <a:ln>
                <a:noFill/>
              </a:ln>
              <a:solidFill>
                <a:srgbClr val="1F3864"/>
              </a:solidFill>
              <a:effectLst/>
              <a:uLnTx/>
              <a:uFillTx/>
              <a:latin typeface="Aptos Narrow" panose="02110004020202020204"/>
            </a:rPr>
            <a:t>Indsæt billede af kvittering her
eller vedhæft i mail</a:t>
          </a:r>
        </a:p>
      </xdr:txBody>
    </xdr:sp>
    <xdr:clientData/>
  </xdr:twoCellAnchor>
  <xdr:twoCellAnchor>
    <xdr:from>
      <xdr:col>4</xdr:col>
      <xdr:colOff>819150</xdr:colOff>
      <xdr:row>38</xdr:row>
      <xdr:rowOff>180974</xdr:rowOff>
    </xdr:from>
    <xdr:to>
      <xdr:col>6</xdr:col>
      <xdr:colOff>615950</xdr:colOff>
      <xdr:row>60</xdr:row>
      <xdr:rowOff>38099</xdr:rowOff>
    </xdr:to>
    <xdr:sp macro="" textlink="">
      <xdr:nvSpPr>
        <xdr:cNvPr id="5" name="Kvitteringsfelt">
          <a:extLst>
            <a:ext uri="{FF2B5EF4-FFF2-40B4-BE49-F238E27FC236}">
              <a16:creationId xmlns:a16="http://schemas.microsoft.com/office/drawing/2014/main" id="{D1789507-00E4-5851-E5AC-BE2363108622}"/>
            </a:ext>
          </a:extLst>
        </xdr:cNvPr>
        <xdr:cNvSpPr/>
      </xdr:nvSpPr>
      <xdr:spPr>
        <a:xfrm>
          <a:off x="4972050" y="7439024"/>
          <a:ext cx="3359150" cy="3838575"/>
        </a:xfrm>
        <a:prstGeom prst="rect">
          <a:avLst/>
        </a:prstGeom>
        <a:solidFill>
          <a:srgbClr val="F5F8FD"/>
        </a:solidFill>
        <a:ln w="25400" cap="flat" cmpd="sng" algn="ctr">
          <a:solidFill>
            <a:srgbClr val="1F3864"/>
          </a:solidFill>
          <a:prstDash val="dash"/>
          <a:miter lim="800000"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0" lang="da-DK" sz="1100" b="0" i="1" u="none" strike="noStrike" kern="0" cap="none" spc="0" normalizeH="0" baseline="0" noProof="0">
              <a:ln>
                <a:noFill/>
              </a:ln>
              <a:solidFill>
                <a:srgbClr val="1F3864"/>
              </a:solidFill>
              <a:effectLst/>
              <a:uLnTx/>
              <a:uFillTx/>
              <a:latin typeface="Aptos Narrow" panose="02110004020202020204"/>
            </a:rPr>
            <a:t>Indsæt billede af kvittering her
eller vedhæft i mail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14FFC89-D247-49C8-BEDD-C30AAE33924B}">
  <we:reference id="WA200010725" version="1.0.0.1" store="Omex" storeType="OMEX"/>
  <we:alternateReferences>
    <we:reference id="WA200010725" version="1.0.0.1" store="WA200010725" storeType="OMEX"/>
  </we:alternateReferences>
  <we:properties>
    <we:property name="claude.fileId" value="&quot;ea0da7f4-72bc-4bf8-b772-53caed4c0eab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D47A7-FB66-480F-8FFF-AEB8FE4C0B3C}">
  <sheetPr>
    <pageSetUpPr fitToPage="1"/>
  </sheetPr>
  <dimension ref="A2:G38"/>
  <sheetViews>
    <sheetView showGridLines="0" tabSelected="1" zoomScale="80" zoomScaleNormal="80" workbookViewId="0">
      <selection activeCell="G22" sqref="G22"/>
    </sheetView>
  </sheetViews>
  <sheetFormatPr defaultRowHeight="14.4" x14ac:dyDescent="0.3"/>
  <cols>
    <col min="1" max="1" width="2.21875" style="1" customWidth="1"/>
    <col min="2" max="2" width="22.21875" style="1" customWidth="1"/>
    <col min="3" max="3" width="24.109375" style="1" customWidth="1"/>
    <col min="4" max="4" width="12" style="1" customWidth="1"/>
    <col min="5" max="5" width="22.21875" style="1" customWidth="1"/>
    <col min="6" max="6" width="29.6640625" style="1" customWidth="1"/>
    <col min="7" max="7" width="13.88671875" customWidth="1"/>
    <col min="8" max="8" width="8.88671875" customWidth="1"/>
  </cols>
  <sheetData>
    <row r="2" spans="2:6" ht="21" customHeight="1" x14ac:dyDescent="0.4">
      <c r="B2" s="2" t="s">
        <v>0</v>
      </c>
      <c r="E2"/>
      <c r="F2"/>
    </row>
    <row r="3" spans="2:6" x14ac:dyDescent="0.3">
      <c r="B3" s="3" t="s">
        <v>1</v>
      </c>
      <c r="E3"/>
      <c r="F3"/>
    </row>
    <row r="4" spans="2:6" x14ac:dyDescent="0.3">
      <c r="E4"/>
      <c r="F4"/>
    </row>
    <row r="5" spans="2:6" ht="15.6" x14ac:dyDescent="0.3">
      <c r="B5" s="6" t="s">
        <v>20</v>
      </c>
      <c r="E5"/>
      <c r="F5"/>
    </row>
    <row r="6" spans="2:6" x14ac:dyDescent="0.3">
      <c r="B6" s="5" t="s">
        <v>2</v>
      </c>
      <c r="C6" s="23"/>
      <c r="D6" s="22"/>
      <c r="E6"/>
      <c r="F6"/>
    </row>
    <row r="7" spans="2:6" x14ac:dyDescent="0.3">
      <c r="B7" s="5" t="s">
        <v>3</v>
      </c>
      <c r="C7" s="24"/>
      <c r="D7" s="22"/>
      <c r="E7"/>
      <c r="F7"/>
    </row>
    <row r="8" spans="2:6" x14ac:dyDescent="0.3">
      <c r="B8" s="5" t="s">
        <v>6</v>
      </c>
      <c r="C8" s="21"/>
      <c r="D8" s="22"/>
      <c r="E8"/>
      <c r="F8"/>
    </row>
    <row r="9" spans="2:6" x14ac:dyDescent="0.3">
      <c r="B9" s="5" t="s">
        <v>7</v>
      </c>
      <c r="C9" s="21"/>
      <c r="D9" s="22"/>
      <c r="E9"/>
      <c r="F9"/>
    </row>
    <row r="10" spans="2:6" x14ac:dyDescent="0.3">
      <c r="B10" s="5"/>
      <c r="E10"/>
      <c r="F10"/>
    </row>
    <row r="11" spans="2:6" ht="15.6" x14ac:dyDescent="0.3">
      <c r="B11" s="6" t="s">
        <v>8</v>
      </c>
      <c r="E11"/>
      <c r="F11"/>
    </row>
    <row r="12" spans="2:6" x14ac:dyDescent="0.3">
      <c r="B12" s="5" t="s">
        <v>9</v>
      </c>
      <c r="C12" s="7" t="s">
        <v>11</v>
      </c>
      <c r="E12"/>
      <c r="F12"/>
    </row>
    <row r="13" spans="2:6" x14ac:dyDescent="0.3">
      <c r="B13" s="5" t="s">
        <v>10</v>
      </c>
      <c r="C13" s="7" t="str">
        <f>IF(G28&gt;=Lister!$H$3,Lister!$H$5,"Ingen cc")</f>
        <v>Ingen cc</v>
      </c>
      <c r="E13"/>
      <c r="F13"/>
    </row>
    <row r="14" spans="2:6" x14ac:dyDescent="0.3">
      <c r="B14" s="5" t="s">
        <v>21</v>
      </c>
      <c r="C14" s="7" t="s">
        <v>22</v>
      </c>
      <c r="E14"/>
      <c r="F14"/>
    </row>
    <row r="16" spans="2:6" ht="15.6" x14ac:dyDescent="0.3">
      <c r="B16" s="6" t="s">
        <v>12</v>
      </c>
    </row>
    <row r="17" spans="2:7" ht="30" customHeight="1" x14ac:dyDescent="0.3">
      <c r="B17" s="11" t="s">
        <v>23</v>
      </c>
      <c r="C17" s="12" t="s">
        <v>24</v>
      </c>
      <c r="D17" s="12" t="s">
        <v>4</v>
      </c>
      <c r="E17" s="12" t="s">
        <v>5</v>
      </c>
      <c r="F17" s="12" t="s">
        <v>25</v>
      </c>
      <c r="G17" s="13" t="s">
        <v>13</v>
      </c>
    </row>
    <row r="18" spans="2:7" x14ac:dyDescent="0.3">
      <c r="B18" s="14"/>
      <c r="C18" s="15"/>
      <c r="D18" s="15"/>
      <c r="E18" s="15"/>
      <c r="F18" s="15"/>
      <c r="G18" s="16"/>
    </row>
    <row r="19" spans="2:7" x14ac:dyDescent="0.3">
      <c r="B19" s="14"/>
      <c r="C19" s="15"/>
      <c r="D19" s="15"/>
      <c r="E19" s="15"/>
      <c r="F19" s="15"/>
      <c r="G19" s="16"/>
    </row>
    <row r="20" spans="2:7" x14ac:dyDescent="0.3">
      <c r="B20" s="14"/>
      <c r="C20" s="15"/>
      <c r="D20" s="15"/>
      <c r="E20" s="15"/>
      <c r="F20" s="15"/>
      <c r="G20" s="16"/>
    </row>
    <row r="21" spans="2:7" x14ac:dyDescent="0.3">
      <c r="B21" s="14"/>
      <c r="C21" s="15"/>
      <c r="D21" s="15"/>
      <c r="E21" s="15"/>
      <c r="F21" s="15"/>
      <c r="G21" s="16"/>
    </row>
    <row r="22" spans="2:7" x14ac:dyDescent="0.3">
      <c r="B22" s="14"/>
      <c r="C22" s="15"/>
      <c r="D22" s="15"/>
      <c r="E22" s="15"/>
      <c r="F22" s="15"/>
      <c r="G22" s="16"/>
    </row>
    <row r="23" spans="2:7" x14ac:dyDescent="0.3">
      <c r="B23" s="14"/>
      <c r="C23" s="15"/>
      <c r="D23" s="15"/>
      <c r="E23" s="15"/>
      <c r="F23" s="15"/>
      <c r="G23" s="16"/>
    </row>
    <row r="24" spans="2:7" x14ac:dyDescent="0.3">
      <c r="B24" s="14"/>
      <c r="C24" s="15"/>
      <c r="D24" s="15"/>
      <c r="E24" s="15"/>
      <c r="F24" s="15"/>
      <c r="G24" s="16"/>
    </row>
    <row r="25" spans="2:7" x14ac:dyDescent="0.3">
      <c r="B25" s="14"/>
      <c r="C25" s="15"/>
      <c r="D25" s="15"/>
      <c r="E25" s="15"/>
      <c r="F25" s="15"/>
      <c r="G25" s="16"/>
    </row>
    <row r="26" spans="2:7" x14ac:dyDescent="0.3">
      <c r="B26" s="14"/>
      <c r="C26" s="15"/>
      <c r="D26" s="15"/>
      <c r="E26" s="15"/>
      <c r="F26" s="15"/>
      <c r="G26" s="16"/>
    </row>
    <row r="27" spans="2:7" x14ac:dyDescent="0.3">
      <c r="B27" s="17"/>
      <c r="C27" s="18"/>
      <c r="D27" s="18"/>
      <c r="E27" s="18"/>
      <c r="F27" s="18"/>
      <c r="G27" s="19"/>
    </row>
    <row r="28" spans="2:7" ht="15" thickBot="1" x14ac:dyDescent="0.35">
      <c r="B28" s="25" t="s">
        <v>14</v>
      </c>
      <c r="C28" s="26"/>
      <c r="D28" s="26"/>
      <c r="E28" s="26"/>
      <c r="F28" s="26"/>
      <c r="G28" s="20">
        <f>SUM(G18:G27)</f>
        <v>0</v>
      </c>
    </row>
    <row r="29" spans="2:7" ht="15" thickTop="1" x14ac:dyDescent="0.3"/>
    <row r="30" spans="2:7" ht="15.6" x14ac:dyDescent="0.3">
      <c r="B30" s="6" t="s">
        <v>15</v>
      </c>
    </row>
    <row r="31" spans="2:7" x14ac:dyDescent="0.3">
      <c r="B31" s="1" t="s">
        <v>26</v>
      </c>
    </row>
    <row r="32" spans="2:7" x14ac:dyDescent="0.3">
      <c r="B32" s="1" t="s">
        <v>27</v>
      </c>
    </row>
    <row r="33" spans="2:2" x14ac:dyDescent="0.3">
      <c r="B33" s="1" t="s">
        <v>28</v>
      </c>
    </row>
    <row r="34" spans="2:2" x14ac:dyDescent="0.3">
      <c r="B34" s="1" t="s">
        <v>16</v>
      </c>
    </row>
    <row r="35" spans="2:2" x14ac:dyDescent="0.3">
      <c r="B35" s="1" t="s">
        <v>17</v>
      </c>
    </row>
    <row r="36" spans="2:2" x14ac:dyDescent="0.3">
      <c r="B36" s="1" t="s">
        <v>18</v>
      </c>
    </row>
    <row r="37" spans="2:2" x14ac:dyDescent="0.3">
      <c r="B37" s="1" t="str">
        <f>"☐ Ved beløb på "&amp;TEXT(Lister!$H$3,"#.##0")&amp;" kr. og derover skal "&amp;Lister!$H$4&amp;" ("&amp;Lister!$H$5&amp;") på cc"</f>
        <v>☐ Ved beløb på 1.500 kr. og derover skal Martin Risbjerg Damsgaard (martinrisbjerg@ikastfsfodbold.dk) på cc</v>
      </c>
    </row>
    <row r="38" spans="2:2" x14ac:dyDescent="0.3">
      <c r="B38" s="8" t="s">
        <v>19</v>
      </c>
    </row>
  </sheetData>
  <mergeCells count="5">
    <mergeCell ref="C9:D9"/>
    <mergeCell ref="C6:D6"/>
    <mergeCell ref="C7:D7"/>
    <mergeCell ref="C8:D8"/>
    <mergeCell ref="B28:F28"/>
  </mergeCells>
  <pageMargins left="0.7" right="0.7" top="0.75" bottom="0.75" header="0.3" footer="0.3"/>
  <pageSetup paperSize="9" scale="6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13194590-7E57-4ED6-AD65-05291563D694}">
          <x14:formula1>
            <xm:f>Lister!$B$3:$B$31</xm:f>
          </x14:formula1>
          <xm:sqref>D18:D27</xm:sqref>
        </x14:dataValidation>
        <x14:dataValidation type="list" allowBlank="1" showInputMessage="1" showErrorMessage="1" xr:uid="{1E3CC361-385A-4F63-BA6A-06A566A4C4EE}">
          <x14:formula1>
            <xm:f>Lister!$D$3:$D$8</xm:f>
          </x14:formula1>
          <xm:sqref>E18:E27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CA2FA-E915-4BD6-A11D-636005D06355}">
  <dimension ref="A1:H31"/>
  <sheetViews>
    <sheetView workbookViewId="0"/>
  </sheetViews>
  <sheetFormatPr defaultRowHeight="14.4" x14ac:dyDescent="0.3"/>
  <cols>
    <col min="1" max="1" width="8.88671875" style="1"/>
    <col min="2" max="2" width="27.77734375" style="1" customWidth="1"/>
    <col min="3" max="3" width="3.6640625" style="1" customWidth="1"/>
    <col min="4" max="4" width="24.109375" style="1" customWidth="1"/>
    <col min="5" max="5" width="27.77734375" style="1" customWidth="1"/>
    <col min="6" max="6" width="8.88671875" style="1"/>
    <col min="7" max="7" width="17.33203125" bestFit="1" customWidth="1"/>
    <col min="8" max="8" width="28.44140625" bestFit="1" customWidth="1"/>
  </cols>
  <sheetData>
    <row r="1" spans="2:8" ht="15.6" x14ac:dyDescent="0.3">
      <c r="B1" s="6" t="s">
        <v>29</v>
      </c>
    </row>
    <row r="2" spans="2:8" x14ac:dyDescent="0.3">
      <c r="B2" s="4" t="s">
        <v>4</v>
      </c>
      <c r="D2" s="4" t="s">
        <v>5</v>
      </c>
      <c r="E2" s="4" t="s">
        <v>30</v>
      </c>
      <c r="G2" s="4" t="s">
        <v>66</v>
      </c>
    </row>
    <row r="3" spans="2:8" x14ac:dyDescent="0.3">
      <c r="B3" s="9" t="s">
        <v>31</v>
      </c>
      <c r="D3" s="9" t="s">
        <v>60</v>
      </c>
      <c r="E3" s="9" t="s">
        <v>65</v>
      </c>
      <c r="G3" s="9" t="s">
        <v>67</v>
      </c>
      <c r="H3" s="10">
        <v>1500</v>
      </c>
    </row>
    <row r="4" spans="2:8" x14ac:dyDescent="0.3">
      <c r="B4" s="9" t="s">
        <v>32</v>
      </c>
      <c r="D4" s="9" t="s">
        <v>61</v>
      </c>
      <c r="E4" s="9" t="s">
        <v>65</v>
      </c>
      <c r="G4" s="9" t="s">
        <v>2</v>
      </c>
      <c r="H4" s="9" t="s">
        <v>68</v>
      </c>
    </row>
    <row r="5" spans="2:8" x14ac:dyDescent="0.3">
      <c r="B5" s="9" t="s">
        <v>33</v>
      </c>
      <c r="D5" s="9" t="s">
        <v>62</v>
      </c>
      <c r="E5" s="9" t="s">
        <v>65</v>
      </c>
      <c r="G5" s="9" t="s">
        <v>69</v>
      </c>
      <c r="H5" s="9" t="s">
        <v>70</v>
      </c>
    </row>
    <row r="6" spans="2:8" x14ac:dyDescent="0.3">
      <c r="B6" s="9" t="s">
        <v>34</v>
      </c>
      <c r="D6" s="9" t="s">
        <v>63</v>
      </c>
      <c r="E6" s="9" t="s">
        <v>65</v>
      </c>
    </row>
    <row r="7" spans="2:8" x14ac:dyDescent="0.3">
      <c r="B7" s="9" t="s">
        <v>35</v>
      </c>
      <c r="D7" s="9" t="s">
        <v>59</v>
      </c>
      <c r="E7" s="9" t="s">
        <v>65</v>
      </c>
    </row>
    <row r="8" spans="2:8" x14ac:dyDescent="0.3">
      <c r="B8" s="9" t="s">
        <v>36</v>
      </c>
      <c r="D8" s="9" t="s">
        <v>64</v>
      </c>
      <c r="E8" s="9" t="s">
        <v>65</v>
      </c>
    </row>
    <row r="9" spans="2:8" x14ac:dyDescent="0.3">
      <c r="B9" s="9" t="s">
        <v>37</v>
      </c>
    </row>
    <row r="10" spans="2:8" x14ac:dyDescent="0.3">
      <c r="B10" s="9" t="s">
        <v>38</v>
      </c>
    </row>
    <row r="11" spans="2:8" x14ac:dyDescent="0.3">
      <c r="B11" s="9" t="s">
        <v>39</v>
      </c>
    </row>
    <row r="12" spans="2:8" x14ac:dyDescent="0.3">
      <c r="B12" s="9" t="s">
        <v>40</v>
      </c>
    </row>
    <row r="13" spans="2:8" x14ac:dyDescent="0.3">
      <c r="B13" s="9" t="s">
        <v>41</v>
      </c>
    </row>
    <row r="14" spans="2:8" x14ac:dyDescent="0.3">
      <c r="B14" s="9" t="s">
        <v>42</v>
      </c>
    </row>
    <row r="15" spans="2:8" x14ac:dyDescent="0.3">
      <c r="B15" s="9" t="s">
        <v>43</v>
      </c>
    </row>
    <row r="16" spans="2:8" x14ac:dyDescent="0.3">
      <c r="B16" s="9" t="s">
        <v>44</v>
      </c>
    </row>
    <row r="17" spans="2:2" x14ac:dyDescent="0.3">
      <c r="B17" s="9" t="s">
        <v>45</v>
      </c>
    </row>
    <row r="18" spans="2:2" x14ac:dyDescent="0.3">
      <c r="B18" s="9" t="s">
        <v>46</v>
      </c>
    </row>
    <row r="19" spans="2:2" x14ac:dyDescent="0.3">
      <c r="B19" s="9" t="s">
        <v>47</v>
      </c>
    </row>
    <row r="20" spans="2:2" x14ac:dyDescent="0.3">
      <c r="B20" s="9" t="s">
        <v>48</v>
      </c>
    </row>
    <row r="21" spans="2:2" x14ac:dyDescent="0.3">
      <c r="B21" s="9" t="s">
        <v>49</v>
      </c>
    </row>
    <row r="22" spans="2:2" x14ac:dyDescent="0.3">
      <c r="B22" s="9" t="s">
        <v>50</v>
      </c>
    </row>
    <row r="23" spans="2:2" x14ac:dyDescent="0.3">
      <c r="B23" s="9" t="s">
        <v>51</v>
      </c>
    </row>
    <row r="24" spans="2:2" x14ac:dyDescent="0.3">
      <c r="B24" s="9" t="s">
        <v>52</v>
      </c>
    </row>
    <row r="25" spans="2:2" x14ac:dyDescent="0.3">
      <c r="B25" s="9" t="s">
        <v>53</v>
      </c>
    </row>
    <row r="26" spans="2:2" x14ac:dyDescent="0.3">
      <c r="B26" s="9" t="s">
        <v>54</v>
      </c>
    </row>
    <row r="27" spans="2:2" x14ac:dyDescent="0.3">
      <c r="B27" s="9" t="s">
        <v>55</v>
      </c>
    </row>
    <row r="28" spans="2:2" x14ac:dyDescent="0.3">
      <c r="B28" s="9" t="s">
        <v>56</v>
      </c>
    </row>
    <row r="29" spans="2:2" x14ac:dyDescent="0.3">
      <c r="B29" s="9" t="s">
        <v>57</v>
      </c>
    </row>
    <row r="30" spans="2:2" x14ac:dyDescent="0.3">
      <c r="B30" s="9" t="s">
        <v>58</v>
      </c>
    </row>
    <row r="31" spans="2:2" x14ac:dyDescent="0.3">
      <c r="B31" s="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Navngivne områder</vt:lpstr>
      </vt:variant>
      <vt:variant>
        <vt:i4>1</vt:i4>
      </vt:variant>
    </vt:vector>
  </HeadingPairs>
  <TitlesOfParts>
    <vt:vector size="3" baseType="lpstr">
      <vt:lpstr>Udlæg</vt:lpstr>
      <vt:lpstr>Lister</vt:lpstr>
      <vt:lpstr>Udlæg!Udskriftsområde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Harder</dc:creator>
  <cp:lastModifiedBy>Martin Damsgaard</cp:lastModifiedBy>
  <cp:lastPrinted>2026-10-26T22:28:36Z</cp:lastPrinted>
  <dcterms:created xsi:type="dcterms:W3CDTF">2026-10-22T10:46:41Z</dcterms:created>
  <dcterms:modified xsi:type="dcterms:W3CDTF">2026-10-26T22:28:42Z</dcterms:modified>
</cp:coreProperties>
</file>